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9440" windowHeight="12150" tabRatio="437"/>
  </bookViews>
  <sheets>
    <sheet name="14 εντασσόμενα έργα " sheetId="7" r:id="rId1"/>
    <sheet name="Φύλλο1" sheetId="8" r:id="rId2"/>
  </sheets>
  <calcPr calcId="145621"/>
</workbook>
</file>

<file path=xl/calcChain.xml><?xml version="1.0" encoding="utf-8"?>
<calcChain xmlns="http://schemas.openxmlformats.org/spreadsheetml/2006/main">
  <c r="G17" i="7" l="1"/>
  <c r="F17" i="7"/>
</calcChain>
</file>

<file path=xl/sharedStrings.xml><?xml version="1.0" encoding="utf-8"?>
<sst xmlns="http://schemas.openxmlformats.org/spreadsheetml/2006/main" count="65" uniqueCount="50">
  <si>
    <t>Κωδ. ΟΠΣΑΑ της Αίτησης Στήριξης</t>
  </si>
  <si>
    <t>Δικαιούχος</t>
  </si>
  <si>
    <t>Α/Α</t>
  </si>
  <si>
    <t>19.2.4.1</t>
  </si>
  <si>
    <t>19.2.4.2</t>
  </si>
  <si>
    <t>19.2.4.3</t>
  </si>
  <si>
    <t>19.2.4.4</t>
  </si>
  <si>
    <t>19.2.4.5</t>
  </si>
  <si>
    <t>Συνολικός Προϋπολογισμός (Συνολική Δημόσια Δαπάνη) (€)</t>
  </si>
  <si>
    <t>Επιλέξιμη Δημόσια Δαπάνη(€)</t>
  </si>
  <si>
    <t>Υποδράση</t>
  </si>
  <si>
    <t>Τίτλος Πράξης/Υποέργου</t>
  </si>
  <si>
    <t>0010915042</t>
  </si>
  <si>
    <t>ΔΗΜΟΣ ΚΑΛΑΜΑΤΑΣ</t>
  </si>
  <si>
    <t>ΑΝΑΠΛΑΣΗ ΔΗΜΟΤΙΚΩΝ ΟΔΩΝ ΣΤΗΝ ΤΟΠΙΚΗ ΚΟΙΝΟΤΗΤΑ ΑΡΤΕΜΙΣΙΑΣ - Δ.Ε. ΚΑΛΑΜΑΤΑΣ - Π.Ε. ΜΕΣΣΗΝΙΑΣ</t>
  </si>
  <si>
    <t>0010933053</t>
  </si>
  <si>
    <t>ΔΗΜΟΣ ΤΡΙΦΥΛΙΑΣ</t>
  </si>
  <si>
    <t>ΑΝΑΠΛΑΣΗ ΚΥΡΙΟΥ ΟΔΙΚΟΥ ΆΞΟΝΑ ΚΑΙ ΠΕΖΟΔΡΟΜΙΩΝ ΠΟΛΗΣ ΦΙΛΙΑΤΡΩΝ (ΚΑΘΑΙΡΕΣΗ ΑΣΦΑΛΤΟΤΑΠΗΤΑ ΛΟΓΩ ΒΛΑΒΩΝ ΣΤΟ ΟΔΙΚΟ ΔΙΚΤΥΟ ΤΗΣ ΠΟΛΗΣ ΚΑΙ ΕΠΑΝΑΤΟΠΟΘΕΤΗΣΗ ΤΟΥ)</t>
  </si>
  <si>
    <t>0010949047</t>
  </si>
  <si>
    <t>ΔΗΜΟΣ ΜΕΣΣΗΝΗΣ</t>
  </si>
  <si>
    <t>ΔΙΑΜΟΡΦΩΣΗ ΝΕΟΥ ΙΣΟΠΕΔΟΥ ΚΟΜΒΟΥ ΣΤΗ ΣΥΜΒΟΛΗ  ΤΩΝ  ΟΔΩΝ ΣΩΤ. ΠΑΤΑΤΖΗ ΚΑΙ Κ. ΚΡΟΜΠΑ ΤΗΣ ΠΟΛΕΩΣ ΜΕΣΣΗΝΗΣ</t>
  </si>
  <si>
    <t>0010899045</t>
  </si>
  <si>
    <t>ΔΗΜΟΣ ΠΥΛΟΥ ΝΕΣΤΟΡΟΣ</t>
  </si>
  <si>
    <t>ΒΕΛΤΙΩΣΗ ΓΗΠΕΔΟΥ ΠΟΔΟΣΦΑΙΡΟΥ ΟΙΚΙΣΜΟΥ ΣΤΕΝΩΣΙΑΣ</t>
  </si>
  <si>
    <t>0010941256</t>
  </si>
  <si>
    <t>ΕΛΛΗΝΙΚΟΣ ΟΡΕΙΒΑΤΙΚΟΣ ΣΥΛΛΟΓΟΣ ΚΑΛΑΜΑΤΑΣ</t>
  </si>
  <si>
    <t>ΑΝΕΓΕΡΣΗ ΟΡΕΙΒΑΤΙΚΟΥ ΚΑΤΑΦΥΓΙΟΥ ΣΤΟ ΟΡΟΣ ΤΑΥΓΕΤΟΣ</t>
  </si>
  <si>
    <t>0010919842</t>
  </si>
  <si>
    <t>ΔΗΜΟΣ ΔΥΤΙΚΗΣ ΜΑΝΗΣ</t>
  </si>
  <si>
    <t>ΑΝΑΠΛΑΣΗ ΠΛΑΤΕΙΑΣ ΚΑΤΩ ΧΩΡΑΣ ΜΗΛΕΑΣ</t>
  </si>
  <si>
    <t>0010942642</t>
  </si>
  <si>
    <t>ΑΝΑΠΛΑΣΗ ΠΕΖΟΔΡΟΜΙΩΝ ΚΑΡΔΑΜΥΛΗΣ</t>
  </si>
  <si>
    <t>0010898642</t>
  </si>
  <si>
    <t>ΑΝΑΠΛΑΣΗ ΠΛΑΤΕΙΑΣ ΕΛΕΥΘΕΡΙΑΣ ΚΑΙ ΠΕΡΙΜΕΤΡΙΚΩΝ ΟΔΩΝ ΜΕΘΩΝΗΣ Α’ ΦΑΣΗ</t>
  </si>
  <si>
    <t>0010930847</t>
  </si>
  <si>
    <t>ΑΝΑΠΛΑΣΗ ΚΟΙΝΟΧΡΗΣΤΩΝ ΧΩΡΩΝ ΤΟΠΙΚΗΣ ΚΟΙΝΟΤΗΤΑΣ ΔΙΟΔΙΩΝ</t>
  </si>
  <si>
    <t>0010916049</t>
  </si>
  <si>
    <t>ΔΗΜΙΟΥΡΓΙΑ ΕΝΗΜΕΡΩΤΙΚΟΥ ΥΛΙΚΟΥ ΓΙΑ ΤΗΝ ΤΟΥΡΙΣΤΙΚΗ ΠΡΟΒΟΛΗ ΤΟΥ ΔΗΜΟΥ ΜΕΣΣΗΝΗΣ</t>
  </si>
  <si>
    <t>0010955659</t>
  </si>
  <si>
    <t>ΠΟΛΙΤΙΣΤΙΚΟΣ ΣΥΛΛΟΓΟΣ ΑΣΠΡΟΧΩΜΑΤΟΣ ΑΚΟΒΙΤΙΚΩΝ ΔΥΤΙΚΗΣ ΠΑΡΑΛΙΑΣ ΠΟΣΕΙΔΩΝ</t>
  </si>
  <si>
    <t>ΠΑΡΑΔΟΣΙΑΚΕΣ ΠΟΛΙΤΙΣΤΙΚΕΣ, ΑΘΛΗΤΙΚΕΣ ΕΚΔΗΛΩΣΕΙΣ ΚΑΙ ΑΠΟΚΡΙΑΤΙΚΟ ΔΡΩΜΕΝΟ</t>
  </si>
  <si>
    <t>0010951040</t>
  </si>
  <si>
    <t>ΣΥΛΛΟΓΟΣ ΦΙΛΟΠΡΟΟΔΩΝ ΦΙΛΙΑΤΡΩΝ</t>
  </si>
  <si>
    <t>ΔΙΑΤΗΡΗΣΗ ΚΑΙ ΑΝΑΒΑΘΜΙΣΗ ΤΗΣ  ΠΟΛΙΤΙΣΤΙΚΗΣ ΚΛΗΡΟΝΟΜΙΑΣ ΤΗΣ Δ.Ε. ΦΙΛΙΑΤΡΩΝ ΜΕΣΩ ΤΗΣ ΕΝΙΣΧΥΣΗΣ ΤΟΥ 92ΧΡΟΝΟΥ ΣΥΛΛΟΓΟΥ ΦΙΛΟΠΡΟΟΔΩΝ ΦΙΛΙΑΤΡΩΝ</t>
  </si>
  <si>
    <t>0010934241</t>
  </si>
  <si>
    <t>ΔΗΜΙΟΥΡΓΙΑ  ΕΚΔΟΣΗ ΙΣΤΟΡΙΚΟΥ ΠΟΛΙΤΙΣΤΙΚΟΥ ΕΡΓΟΥ ΜΕ ΤΙΤΛΟ: ΔΗΜΟΣ ΠΥΛΟΥ ΝΕΣΤΟΡΟΣ: ΟΨΕΙΣ ΤΗΣ ΙΣΤΟΡΙΑΣ ΚΑΙ ΤΟΥ ΠΟΛΙΤΙΣΜΟΥ</t>
  </si>
  <si>
    <t>0010956045</t>
  </si>
  <si>
    <t>ΔΙΑΤΗΡΗΣΗ ΠΟΛΙΤΙΣΤΙΚΗΣ ΚΛΗΡΟΝΟΜΙΑΣ ΠΕΡΙΟΧΗΣ ΑΠΡΟΧΩΜΑΤΟΣ</t>
  </si>
  <si>
    <t>ΣΥΝΟΛΟ:</t>
  </si>
  <si>
    <r>
      <t>ΟΡΙΣΤΙΚΟΣ ΠΙΝΑΚΑΣ ΚΑΤΑΤΑΞΗΣ -ΑΠΟΤΕΛΕΣΜΑΤΩΝ ΑΞΙΟΛΟΓΗΣΗΣ ΑΙΤΗΣΕΩΝ ΣΤΗΡΙΞΗΣ ΠΟΥ ΥΠΟΒΛΗΘΗΚΑΝ ΣΤΑ ΠΛΑΙΣΙΑ ΤΗΣ 1</t>
    </r>
    <r>
      <rPr>
        <b/>
        <vertAlign val="superscript"/>
        <sz val="11"/>
        <color theme="1"/>
        <rFont val="Calibri"/>
        <family val="2"/>
        <charset val="161"/>
        <scheme val="minor"/>
      </rPr>
      <t>ης</t>
    </r>
    <r>
      <rPr>
        <b/>
        <sz val="11"/>
        <color theme="1"/>
        <rFont val="Calibri"/>
        <family val="2"/>
        <charset val="161"/>
        <scheme val="minor"/>
      </rPr>
      <t xml:space="preserve"> ΠΡΟΣΚΛΗΣΗΣ ΕΡΓΩΝ ΔΗΜΟΣΙΟΥ ΕΝΔΙΑΦΕΡΟΝΤΟΣ ΤΗΣ  Αν Μεσσηνίας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</si>
</sst>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€-408]"/>
    <numFmt numFmtId="165" formatCode="#,##0.00\ [$€-408]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164" fontId="5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7" zoomScale="83" zoomScaleNormal="83" workbookViewId="0">
      <selection activeCell="I3" sqref="I3"/>
    </sheetView>
  </sheetViews>
  <sheetFormatPr defaultRowHeight="15" x14ac:dyDescent="0.25"/>
  <cols>
    <col min="1" max="1" width="4.42578125" style="1" bestFit="1" customWidth="1"/>
    <col min="2" max="2" width="8.28515625" style="2" bestFit="1" customWidth="1"/>
    <col min="3" max="3" width="11.5703125" style="2" customWidth="1"/>
    <col min="4" max="4" width="20.42578125" style="2" customWidth="1"/>
    <col min="5" max="5" width="36" style="2" customWidth="1"/>
    <col min="6" max="6" width="17.5703125" style="2" bestFit="1" customWidth="1"/>
    <col min="7" max="7" width="14.42578125" style="2" customWidth="1"/>
    <col min="8" max="8" width="12.42578125" style="2" bestFit="1" customWidth="1"/>
    <col min="9" max="16384" width="9.140625" style="2"/>
  </cols>
  <sheetData>
    <row r="1" spans="1:8" ht="36" customHeight="1" thickBot="1" x14ac:dyDescent="0.3">
      <c r="A1" s="18" t="s">
        <v>49</v>
      </c>
      <c r="B1" s="19"/>
      <c r="C1" s="19"/>
      <c r="D1" s="19"/>
      <c r="E1" s="19"/>
      <c r="F1" s="19"/>
      <c r="G1" s="20"/>
    </row>
    <row r="2" spans="1:8" customFormat="1" ht="51.75" thickBot="1" x14ac:dyDescent="0.3">
      <c r="A2" s="3" t="s">
        <v>2</v>
      </c>
      <c r="B2" s="4" t="s">
        <v>10</v>
      </c>
      <c r="C2" s="5" t="s">
        <v>0</v>
      </c>
      <c r="D2" s="5" t="s">
        <v>1</v>
      </c>
      <c r="E2" s="5" t="s">
        <v>11</v>
      </c>
      <c r="F2" s="5" t="s">
        <v>8</v>
      </c>
      <c r="G2" s="5" t="s">
        <v>9</v>
      </c>
    </row>
    <row r="3" spans="1:8" customFormat="1" ht="45" x14ac:dyDescent="0.25">
      <c r="A3" s="6">
        <v>1</v>
      </c>
      <c r="B3" s="6" t="s">
        <v>3</v>
      </c>
      <c r="C3" s="7" t="s">
        <v>12</v>
      </c>
      <c r="D3" s="8" t="s">
        <v>13</v>
      </c>
      <c r="E3" s="9" t="s">
        <v>14</v>
      </c>
      <c r="F3" s="10">
        <v>230000</v>
      </c>
      <c r="G3" s="10">
        <v>230000</v>
      </c>
    </row>
    <row r="4" spans="1:8" customFormat="1" ht="90" x14ac:dyDescent="0.25">
      <c r="A4" s="6">
        <v>2</v>
      </c>
      <c r="B4" s="6" t="s">
        <v>3</v>
      </c>
      <c r="C4" s="7" t="s">
        <v>15</v>
      </c>
      <c r="D4" s="8" t="s">
        <v>16</v>
      </c>
      <c r="E4" s="9" t="s">
        <v>17</v>
      </c>
      <c r="F4" s="10">
        <v>595245.66</v>
      </c>
      <c r="G4" s="10">
        <v>595245.66</v>
      </c>
    </row>
    <row r="5" spans="1:8" customFormat="1" ht="60" x14ac:dyDescent="0.25">
      <c r="A5" s="6">
        <v>3</v>
      </c>
      <c r="B5" s="6" t="s">
        <v>3</v>
      </c>
      <c r="C5" s="11" t="s">
        <v>18</v>
      </c>
      <c r="D5" s="12" t="s">
        <v>19</v>
      </c>
      <c r="E5" s="13" t="s">
        <v>20</v>
      </c>
      <c r="F5" s="14">
        <v>250000</v>
      </c>
      <c r="G5" s="14">
        <v>250000</v>
      </c>
      <c r="H5" s="15"/>
    </row>
    <row r="6" spans="1:8" customFormat="1" ht="31.5" x14ac:dyDescent="0.25">
      <c r="A6" s="6">
        <v>4</v>
      </c>
      <c r="B6" s="6" t="s">
        <v>4</v>
      </c>
      <c r="C6" s="7" t="s">
        <v>21</v>
      </c>
      <c r="D6" s="8" t="s">
        <v>22</v>
      </c>
      <c r="E6" s="9" t="s">
        <v>23</v>
      </c>
      <c r="F6" s="10">
        <v>158720</v>
      </c>
      <c r="G6" s="10">
        <v>158720</v>
      </c>
      <c r="H6" s="16"/>
    </row>
    <row r="7" spans="1:8" customFormat="1" ht="63" x14ac:dyDescent="0.25">
      <c r="A7" s="6">
        <v>5</v>
      </c>
      <c r="B7" s="6" t="s">
        <v>5</v>
      </c>
      <c r="C7" s="7" t="s">
        <v>24</v>
      </c>
      <c r="D7" s="8" t="s">
        <v>25</v>
      </c>
      <c r="E7" s="9" t="s">
        <v>26</v>
      </c>
      <c r="F7" s="10">
        <v>395665.97279999999</v>
      </c>
      <c r="G7" s="10">
        <v>395665.97279999999</v>
      </c>
    </row>
    <row r="8" spans="1:8" customFormat="1" ht="31.5" x14ac:dyDescent="0.25">
      <c r="A8" s="6">
        <v>6</v>
      </c>
      <c r="B8" s="6" t="s">
        <v>5</v>
      </c>
      <c r="C8" s="7" t="s">
        <v>27</v>
      </c>
      <c r="D8" s="8" t="s">
        <v>28</v>
      </c>
      <c r="E8" s="9" t="s">
        <v>29</v>
      </c>
      <c r="F8" s="10">
        <v>88000</v>
      </c>
      <c r="G8" s="10">
        <v>88000</v>
      </c>
    </row>
    <row r="9" spans="1:8" customFormat="1" ht="31.5" x14ac:dyDescent="0.25">
      <c r="A9" s="6">
        <v>7</v>
      </c>
      <c r="B9" s="6" t="s">
        <v>5</v>
      </c>
      <c r="C9" s="7" t="s">
        <v>30</v>
      </c>
      <c r="D9" s="8" t="s">
        <v>28</v>
      </c>
      <c r="E9" s="9" t="s">
        <v>31</v>
      </c>
      <c r="F9" s="10">
        <v>255000</v>
      </c>
      <c r="G9" s="10">
        <v>255000</v>
      </c>
    </row>
    <row r="10" spans="1:8" customFormat="1" ht="45" x14ac:dyDescent="0.25">
      <c r="A10" s="6">
        <v>8</v>
      </c>
      <c r="B10" s="6" t="s">
        <v>5</v>
      </c>
      <c r="C10" s="7" t="s">
        <v>32</v>
      </c>
      <c r="D10" s="8" t="s">
        <v>22</v>
      </c>
      <c r="E10" s="9" t="s">
        <v>33</v>
      </c>
      <c r="F10" s="10">
        <v>455000</v>
      </c>
      <c r="G10" s="10">
        <v>455000</v>
      </c>
    </row>
    <row r="11" spans="1:8" customFormat="1" ht="30" x14ac:dyDescent="0.25">
      <c r="A11" s="6">
        <v>9</v>
      </c>
      <c r="B11" s="6" t="s">
        <v>5</v>
      </c>
      <c r="C11" s="7" t="s">
        <v>34</v>
      </c>
      <c r="D11" s="8" t="s">
        <v>19</v>
      </c>
      <c r="E11" s="9" t="s">
        <v>35</v>
      </c>
      <c r="F11" s="10">
        <v>178580.5</v>
      </c>
      <c r="G11" s="10">
        <v>178580.5</v>
      </c>
    </row>
    <row r="12" spans="1:8" customFormat="1" ht="45" x14ac:dyDescent="0.25">
      <c r="A12" s="6">
        <v>10</v>
      </c>
      <c r="B12" s="6" t="s">
        <v>5</v>
      </c>
      <c r="C12" s="7" t="s">
        <v>36</v>
      </c>
      <c r="D12" s="8" t="s">
        <v>19</v>
      </c>
      <c r="E12" s="9" t="s">
        <v>37</v>
      </c>
      <c r="F12" s="10">
        <v>24800</v>
      </c>
      <c r="G12" s="10">
        <v>24800</v>
      </c>
      <c r="H12" s="15"/>
    </row>
    <row r="13" spans="1:8" customFormat="1" ht="94.5" x14ac:dyDescent="0.25">
      <c r="A13" s="6">
        <v>11</v>
      </c>
      <c r="B13" s="6" t="s">
        <v>6</v>
      </c>
      <c r="C13" s="7" t="s">
        <v>38</v>
      </c>
      <c r="D13" s="8" t="s">
        <v>39</v>
      </c>
      <c r="E13" s="9" t="s">
        <v>40</v>
      </c>
      <c r="F13" s="10">
        <v>22320</v>
      </c>
      <c r="G13" s="10">
        <v>22320</v>
      </c>
      <c r="H13" s="16"/>
    </row>
    <row r="14" spans="1:8" customFormat="1" ht="75" x14ac:dyDescent="0.25">
      <c r="A14" s="6">
        <v>12</v>
      </c>
      <c r="B14" s="6" t="s">
        <v>7</v>
      </c>
      <c r="C14" s="7" t="s">
        <v>41</v>
      </c>
      <c r="D14" s="8" t="s">
        <v>42</v>
      </c>
      <c r="E14" s="9" t="s">
        <v>43</v>
      </c>
      <c r="F14" s="10">
        <v>58868.6</v>
      </c>
      <c r="G14" s="10">
        <v>58868.6</v>
      </c>
    </row>
    <row r="15" spans="1:8" customFormat="1" ht="60" x14ac:dyDescent="0.25">
      <c r="A15" s="6">
        <v>13</v>
      </c>
      <c r="B15" s="6" t="s">
        <v>7</v>
      </c>
      <c r="C15" s="7" t="s">
        <v>44</v>
      </c>
      <c r="D15" s="8" t="s">
        <v>22</v>
      </c>
      <c r="E15" s="9" t="s">
        <v>45</v>
      </c>
      <c r="F15" s="10">
        <v>21194.7</v>
      </c>
      <c r="G15" s="10">
        <v>21194.7</v>
      </c>
    </row>
    <row r="16" spans="1:8" customFormat="1" ht="94.5" x14ac:dyDescent="0.25">
      <c r="A16" s="6">
        <v>14</v>
      </c>
      <c r="B16" s="6" t="s">
        <v>7</v>
      </c>
      <c r="C16" s="11" t="s">
        <v>46</v>
      </c>
      <c r="D16" s="12" t="s">
        <v>39</v>
      </c>
      <c r="E16" s="13" t="s">
        <v>47</v>
      </c>
      <c r="F16" s="14">
        <v>16244</v>
      </c>
      <c r="G16" s="14">
        <v>16244</v>
      </c>
      <c r="H16" s="15"/>
    </row>
    <row r="17" spans="3:8" customFormat="1" ht="27.75" customHeight="1" x14ac:dyDescent="0.25">
      <c r="C17" s="21" t="s">
        <v>48</v>
      </c>
      <c r="D17" s="21"/>
      <c r="E17" s="21"/>
      <c r="F17" s="17">
        <f>SUM(F3:F16)</f>
        <v>2749639.4328000005</v>
      </c>
      <c r="G17" s="17">
        <f>SUM(G3:G16)</f>
        <v>2749639.4328000005</v>
      </c>
      <c r="H17" s="15"/>
    </row>
  </sheetData>
  <mergeCells count="2">
    <mergeCell ref="A1:G1"/>
    <mergeCell ref="C17:E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14 εντασσόμενα έργα </vt:lpstr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ΑΝΤΩΝΗΣ</dc:creator>
  <cp:lastModifiedBy>ΜΠΕΝΤΕΒΗΣ ΝΙΚΟΛΑΟΣ</cp:lastModifiedBy>
  <cp:lastPrinted>2019-12-23T10:45:40Z</cp:lastPrinted>
  <dcterms:created xsi:type="dcterms:W3CDTF">2019-05-31T08:56:42Z</dcterms:created>
  <dcterms:modified xsi:type="dcterms:W3CDTF">2020-05-18T08:07:46Z</dcterms:modified>
</cp:coreProperties>
</file>